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defaultThemeVersion="166925"/>
  <mc:AlternateContent xmlns:mc="http://schemas.openxmlformats.org/markup-compatibility/2006">
    <mc:Choice Requires="x15">
      <x15ac:absPath xmlns:x15ac="http://schemas.microsoft.com/office/spreadsheetml/2010/11/ac" url="/Users/jordigonzalez/Documents/AIMFR/Estudio de Impacto de los CEFFA en el mundo./España/Tablas cálculo población Esp/"/>
    </mc:Choice>
  </mc:AlternateContent>
  <xr:revisionPtr revIDLastSave="0" documentId="13_ncr:1_{DEF372DA-AA86-6040-8B0A-DCFC01D380B5}" xr6:coauthVersionLast="46" xr6:coauthVersionMax="46" xr10:uidLastSave="{00000000-0000-0000-0000-000000000000}"/>
  <bookViews>
    <workbookView xWindow="0" yWindow="500" windowWidth="28800" windowHeight="17500" xr2:uid="{1A7A88BF-7EB5-47AF-AB7F-B0A6B14B998E}"/>
  </bookViews>
  <sheets>
    <sheet name="cuadro para calcular pob y mues" sheetId="2" r:id="rId1"/>
    <sheet name="Hoja3"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8" i="2" l="1"/>
  <c r="J28" i="2"/>
  <c r="F28" i="2"/>
  <c r="B28" i="2"/>
  <c r="W28" i="2" l="1"/>
  <c r="X28" i="2" s="1"/>
  <c r="V21" i="2"/>
  <c r="V22" i="2" s="1"/>
  <c r="G21" i="2"/>
  <c r="W17" i="2"/>
  <c r="W16" i="2"/>
  <c r="X15" i="2" l="1"/>
  <c r="L21" i="2"/>
  <c r="L22" i="2" s="1"/>
  <c r="G22" i="2"/>
  <c r="B21" i="2"/>
  <c r="B22" i="2" s="1"/>
  <c r="W20" i="2"/>
  <c r="W13" i="2"/>
  <c r="X13" i="2" s="1"/>
  <c r="X22" i="2" l="1"/>
  <c r="X2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Ricardo Ixén Sipac</author>
  </authors>
  <commentList>
    <comment ref="B15" authorId="0" shapeId="0" xr:uid="{8CAB82B5-4426-4D9C-B0F0-2E662993B563}">
      <text>
        <r>
          <rPr>
            <b/>
            <sz val="9"/>
            <color rgb="FF000000"/>
            <rFont val="Tahoma"/>
            <family val="2"/>
          </rPr>
          <t>Ricardo Ixén Sipac: sólo se toman en consideracion los del último año de formación, si su nivel de formación no aparece, por favor anote donde dice especialidad. Las casillas solo son para ayudar al cálculo de los datos.</t>
        </r>
      </text>
    </comment>
  </commentList>
</comments>
</file>

<file path=xl/sharedStrings.xml><?xml version="1.0" encoding="utf-8"?>
<sst xmlns="http://schemas.openxmlformats.org/spreadsheetml/2006/main" count="38" uniqueCount="37">
  <si>
    <t>Personal Pedagógico</t>
  </si>
  <si>
    <t>Población</t>
  </si>
  <si>
    <t>Muestra</t>
  </si>
  <si>
    <t>Comentarios</t>
  </si>
  <si>
    <t>La muestra es el 100% de la población</t>
  </si>
  <si>
    <t>Estudiantes</t>
  </si>
  <si>
    <t>Especialidad 1</t>
  </si>
  <si>
    <t>Especialidad 2</t>
  </si>
  <si>
    <t>Especialidad 3</t>
  </si>
  <si>
    <t>Especialidad 4</t>
  </si>
  <si>
    <t>Especialidad 6</t>
  </si>
  <si>
    <t>Ex alumnos o egresados</t>
  </si>
  <si>
    <t>Años de egreso</t>
  </si>
  <si>
    <t>Población por período</t>
  </si>
  <si>
    <t>Muestras</t>
  </si>
  <si>
    <t>egresados</t>
  </si>
  <si>
    <t>personas</t>
  </si>
  <si>
    <t>Cantidad</t>
  </si>
  <si>
    <t>Colaboradores</t>
  </si>
  <si>
    <t>Miembros del Consejo Administrativo</t>
  </si>
  <si>
    <t>Responsables de Alternancia</t>
  </si>
  <si>
    <t>Otros colaboradores</t>
  </si>
  <si>
    <t>colaboradores</t>
  </si>
  <si>
    <t>21 + algunos ejemplos</t>
  </si>
  <si>
    <t>TOTAL DE ENCUESTAS A APLICAR</t>
  </si>
  <si>
    <t>Instrucciones:</t>
  </si>
  <si>
    <t>CEFFA:</t>
  </si>
  <si>
    <t>País:</t>
  </si>
  <si>
    <t>Estudio de Impacto de los CEFFA</t>
  </si>
  <si>
    <t>Cuadro para el cálculo de la población y muestra</t>
  </si>
  <si>
    <t>NOTA: Cuadro a ser rellenado por los directores de los CEFFA, con apoyo de su equipo de monitores-docentes.</t>
  </si>
  <si>
    <t>Por favor solo rellene los datos numéricos en cada una de las categorías para determinar la población y muestra.
Para mayor información, apóyese en el manual de procedimientos y del responsable de su país.</t>
  </si>
  <si>
    <t>Grado medio</t>
  </si>
  <si>
    <t>Grado superior</t>
  </si>
  <si>
    <t>Especialidad 5</t>
  </si>
  <si>
    <t>Padres de alumnos</t>
  </si>
  <si>
    <t>estudiantes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</si>
</sst>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b/>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66">
    <xf numFmtId="0" fontId="0" fillId="0" borderId="0" xfId="0"/>
    <xf numFmtId="0" fontId="0" fillId="2" borderId="0" xfId="0" applyFill="1"/>
    <xf numFmtId="0" fontId="0" fillId="4" borderId="0" xfId="0" applyFill="1"/>
    <xf numFmtId="0" fontId="0" fillId="2" borderId="0" xfId="0" applyFill="1" applyAlignment="1">
      <alignment vertical="center"/>
    </xf>
    <xf numFmtId="0" fontId="0" fillId="2" borderId="0" xfId="0" applyFill="1" applyAlignment="1">
      <alignment horizontal="center" vertical="center"/>
    </xf>
    <xf numFmtId="0" fontId="0" fillId="3" borderId="1" xfId="0" applyFill="1" applyBorder="1" applyAlignment="1">
      <alignment vertical="center"/>
    </xf>
    <xf numFmtId="0" fontId="0" fillId="2" borderId="1" xfId="0" applyFill="1" applyBorder="1" applyAlignment="1">
      <alignment vertical="center"/>
    </xf>
    <xf numFmtId="0" fontId="0" fillId="4" borderId="1" xfId="0"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4" borderId="1" xfId="0" applyFill="1" applyBorder="1" applyAlignment="1">
      <alignment horizontal="center" vertical="center"/>
    </xf>
    <xf numFmtId="0" fontId="0" fillId="2" borderId="0" xfId="0" applyFill="1" applyAlignment="1">
      <alignment horizontal="left" vertical="center"/>
    </xf>
    <xf numFmtId="0" fontId="0" fillId="0" borderId="0" xfId="0" applyAlignment="1">
      <alignment horizontal="left" vertical="center"/>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1" fontId="3" fillId="5" borderId="1" xfId="0" applyNumberFormat="1" applyFont="1" applyFill="1" applyBorder="1" applyAlignment="1">
      <alignment horizontal="center" vertical="center"/>
    </xf>
    <xf numFmtId="0" fontId="2" fillId="2" borderId="0" xfId="0" applyFont="1" applyFill="1" applyAlignment="1">
      <alignment horizontal="center" vertical="center"/>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0" fillId="4" borderId="1" xfId="0" applyFill="1" applyBorder="1" applyAlignment="1">
      <alignment horizontal="center" vertical="center"/>
    </xf>
    <xf numFmtId="0" fontId="3" fillId="3" borderId="5" xfId="0" applyFont="1" applyFill="1" applyBorder="1" applyAlignment="1">
      <alignment horizontal="center" vertical="center"/>
    </xf>
    <xf numFmtId="0" fontId="3" fillId="5" borderId="5" xfId="0" applyFont="1" applyFill="1" applyBorder="1" applyAlignment="1">
      <alignment horizontal="center" vertical="center"/>
    </xf>
    <xf numFmtId="0" fontId="0" fillId="4" borderId="6" xfId="0" applyFill="1" applyBorder="1" applyAlignment="1">
      <alignment horizontal="center" vertical="center"/>
    </xf>
    <xf numFmtId="1" fontId="0" fillId="6" borderId="2" xfId="0" applyNumberFormat="1" applyFill="1" applyBorder="1" applyAlignment="1">
      <alignment horizontal="center" vertical="center"/>
    </xf>
    <xf numFmtId="0" fontId="0" fillId="6" borderId="0" xfId="0" applyFill="1" applyAlignment="1">
      <alignment vertical="center"/>
    </xf>
    <xf numFmtId="1" fontId="3" fillId="6" borderId="6" xfId="0" applyNumberFormat="1" applyFont="1" applyFill="1" applyBorder="1" applyAlignment="1">
      <alignment horizontal="center" vertical="center"/>
    </xf>
    <xf numFmtId="0" fontId="3" fillId="0" borderId="0" xfId="0" applyFont="1" applyFill="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0" fillId="4" borderId="2" xfId="0" applyFill="1" applyBorder="1" applyAlignment="1">
      <alignment horizontal="center" vertical="center" wrapText="1"/>
    </xf>
    <xf numFmtId="0" fontId="0" fillId="2" borderId="2" xfId="0" applyFill="1" applyBorder="1" applyAlignment="1">
      <alignment horizontal="center" vertical="center" wrapText="1"/>
    </xf>
    <xf numFmtId="0" fontId="0" fillId="6" borderId="8" xfId="0" applyFill="1" applyBorder="1" applyAlignment="1">
      <alignment horizontal="center" vertical="center" wrapText="1"/>
    </xf>
    <xf numFmtId="1" fontId="3" fillId="3" borderId="1" xfId="0" applyNumberFormat="1" applyFont="1" applyFill="1" applyBorder="1" applyAlignment="1">
      <alignment vertical="center"/>
    </xf>
    <xf numFmtId="0" fontId="0" fillId="5" borderId="1" xfId="0" applyFill="1" applyBorder="1" applyAlignment="1">
      <alignment horizontal="center"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0" fontId="0" fillId="4" borderId="1" xfId="0" applyFill="1" applyBorder="1" applyAlignment="1">
      <alignment horizontal="center" vertical="center"/>
    </xf>
    <xf numFmtId="0" fontId="0" fillId="2" borderId="1" xfId="0" applyFill="1" applyBorder="1" applyAlignment="1">
      <alignment horizontal="center" vertical="center"/>
    </xf>
    <xf numFmtId="0" fontId="0" fillId="4" borderId="1" xfId="0" applyFill="1" applyBorder="1" applyAlignment="1">
      <alignment horizontal="center"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3" fillId="3" borderId="5" xfId="0" applyFont="1" applyFill="1" applyBorder="1" applyAlignment="1">
      <alignment horizontal="center" vertical="center"/>
    </xf>
    <xf numFmtId="0" fontId="0" fillId="6" borderId="1" xfId="0" applyFill="1" applyBorder="1" applyAlignment="1">
      <alignment horizontal="center" vertical="center"/>
    </xf>
    <xf numFmtId="0" fontId="0" fillId="6" borderId="5"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4" fillId="6" borderId="6" xfId="0" applyFont="1" applyFill="1" applyBorder="1" applyAlignment="1">
      <alignment horizontal="center" vertical="center"/>
    </xf>
    <xf numFmtId="1" fontId="0" fillId="6" borderId="1" xfId="0" applyNumberFormat="1" applyFill="1" applyBorder="1" applyAlignment="1">
      <alignment horizontal="center" vertical="center"/>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9" fontId="0" fillId="6" borderId="7" xfId="0" applyNumberFormat="1" applyFill="1" applyBorder="1" applyAlignment="1">
      <alignment horizontal="center" vertical="center"/>
    </xf>
    <xf numFmtId="0" fontId="0" fillId="6" borderId="7" xfId="0" applyFill="1" applyBorder="1" applyAlignment="1">
      <alignment horizontal="center" vertical="center"/>
    </xf>
    <xf numFmtId="0" fontId="0" fillId="6" borderId="1" xfId="0" applyNumberFormat="1" applyFill="1" applyBorder="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left" vertical="center"/>
    </xf>
    <xf numFmtId="0" fontId="3" fillId="5" borderId="7" xfId="0" applyFont="1" applyFill="1" applyBorder="1" applyAlignment="1">
      <alignment horizontal="center" vertical="center"/>
    </xf>
    <xf numFmtId="0" fontId="3" fillId="5" borderId="0" xfId="0" applyFont="1" applyFill="1" applyBorder="1" applyAlignment="1">
      <alignment horizontal="center" vertical="center"/>
    </xf>
    <xf numFmtId="0" fontId="0" fillId="5" borderId="7" xfId="0" applyFill="1" applyBorder="1" applyAlignment="1">
      <alignment horizontal="center" vertical="center"/>
    </xf>
    <xf numFmtId="0" fontId="0" fillId="5" borderId="0" xfId="0" applyFill="1" applyBorder="1" applyAlignment="1">
      <alignment horizontal="center" vertical="center"/>
    </xf>
    <xf numFmtId="0" fontId="0" fillId="3" borderId="1" xfId="0" applyFill="1" applyBorder="1" applyAlignment="1">
      <alignment horizontal="left" vertical="center"/>
    </xf>
    <xf numFmtId="0" fontId="0" fillId="2" borderId="0" xfId="0"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4852D-7EC1-453E-9197-807B3F2932B0}">
  <dimension ref="A1:AC37"/>
  <sheetViews>
    <sheetView tabSelected="1" zoomScale="115" zoomScaleNormal="115" workbookViewId="0">
      <selection activeCell="N31" sqref="N31"/>
    </sheetView>
  </sheetViews>
  <sheetFormatPr baseColWidth="10" defaultRowHeight="15" x14ac:dyDescent="0.2"/>
  <cols>
    <col min="1" max="1" width="22.33203125" style="8" customWidth="1"/>
    <col min="2" max="2" width="7.5" style="8" customWidth="1"/>
    <col min="3" max="3" width="7.33203125" style="8" customWidth="1"/>
    <col min="4" max="21" width="4.83203125" style="8" customWidth="1"/>
    <col min="22" max="22" width="14" style="8" customWidth="1"/>
    <col min="23" max="23" width="11.5" style="9" customWidth="1"/>
    <col min="24" max="24" width="9" style="9" customWidth="1"/>
    <col min="25" max="25" width="14" style="12" customWidth="1"/>
    <col min="26" max="26" width="32.5" customWidth="1"/>
  </cols>
  <sheetData>
    <row r="1" spans="1:29" ht="19" x14ac:dyDescent="0.2">
      <c r="A1" s="58" t="s">
        <v>28</v>
      </c>
      <c r="B1" s="58"/>
      <c r="C1" s="58"/>
      <c r="D1" s="58"/>
      <c r="E1" s="58"/>
      <c r="F1" s="58"/>
      <c r="G1" s="58"/>
      <c r="H1" s="58"/>
      <c r="I1" s="58"/>
      <c r="J1" s="58"/>
      <c r="K1" s="58"/>
      <c r="L1" s="58"/>
      <c r="M1" s="58"/>
      <c r="N1" s="58"/>
      <c r="O1" s="58"/>
      <c r="P1" s="58"/>
      <c r="Q1" s="58"/>
      <c r="R1" s="58"/>
      <c r="S1" s="58"/>
      <c r="T1" s="58"/>
      <c r="U1" s="58"/>
      <c r="V1" s="58"/>
    </row>
    <row r="2" spans="1:29" ht="19" x14ac:dyDescent="0.2">
      <c r="A2" s="58" t="s">
        <v>29</v>
      </c>
      <c r="B2" s="58"/>
      <c r="C2" s="58"/>
      <c r="D2" s="58"/>
      <c r="E2" s="58"/>
      <c r="F2" s="58"/>
      <c r="G2" s="58"/>
      <c r="H2" s="58"/>
      <c r="I2" s="58"/>
      <c r="J2" s="58"/>
      <c r="K2" s="58"/>
      <c r="L2" s="58"/>
      <c r="M2" s="58"/>
      <c r="N2" s="58"/>
      <c r="O2" s="58"/>
      <c r="P2" s="58"/>
      <c r="Q2" s="58"/>
      <c r="R2" s="58"/>
      <c r="S2" s="58"/>
      <c r="T2" s="58"/>
      <c r="U2" s="58"/>
      <c r="V2" s="58"/>
      <c r="W2" s="4"/>
      <c r="X2" s="4"/>
      <c r="Y2" s="11"/>
      <c r="Z2" s="1"/>
      <c r="AA2" s="1"/>
      <c r="AB2" s="1"/>
      <c r="AC2" s="1"/>
    </row>
    <row r="3" spans="1:29" ht="19" x14ac:dyDescent="0.2">
      <c r="A3" s="16"/>
      <c r="B3" s="16"/>
      <c r="C3" s="16"/>
      <c r="D3" s="16"/>
      <c r="E3" s="16"/>
      <c r="F3" s="16"/>
      <c r="G3" s="16"/>
      <c r="H3" s="16"/>
      <c r="I3" s="16"/>
      <c r="J3" s="16"/>
      <c r="K3" s="16"/>
      <c r="L3" s="16"/>
      <c r="M3" s="16"/>
      <c r="N3" s="16"/>
      <c r="O3" s="16"/>
      <c r="P3" s="16"/>
      <c r="Q3" s="16"/>
      <c r="R3" s="16"/>
      <c r="S3" s="16"/>
      <c r="T3" s="16"/>
      <c r="U3" s="16"/>
      <c r="V3" s="16"/>
      <c r="W3" s="4"/>
      <c r="X3" s="4"/>
      <c r="Y3" s="11"/>
      <c r="Z3" s="1"/>
      <c r="AA3" s="1"/>
      <c r="AB3" s="1"/>
      <c r="AC3" s="1"/>
    </row>
    <row r="4" spans="1:29" ht="16" x14ac:dyDescent="0.2">
      <c r="A4" s="59" t="s">
        <v>30</v>
      </c>
      <c r="B4" s="59"/>
      <c r="C4" s="59"/>
      <c r="D4" s="59"/>
      <c r="E4" s="59"/>
      <c r="F4" s="59"/>
      <c r="G4" s="59"/>
      <c r="H4" s="59"/>
      <c r="I4" s="59"/>
      <c r="J4" s="59"/>
      <c r="K4" s="59"/>
      <c r="L4" s="59"/>
      <c r="M4" s="59"/>
      <c r="N4" s="59"/>
      <c r="O4" s="59"/>
      <c r="P4" s="59"/>
      <c r="Q4" s="59"/>
      <c r="R4" s="59"/>
      <c r="S4" s="59"/>
      <c r="T4" s="59"/>
      <c r="U4" s="59"/>
      <c r="V4" s="59"/>
      <c r="W4" s="4"/>
      <c r="X4" s="4"/>
      <c r="Y4" s="11"/>
      <c r="Z4" s="1"/>
      <c r="AA4" s="1"/>
      <c r="AB4" s="1"/>
      <c r="AC4" s="1"/>
    </row>
    <row r="5" spans="1:29" x14ac:dyDescent="0.2">
      <c r="A5" s="3"/>
      <c r="B5" s="3"/>
      <c r="C5" s="3"/>
      <c r="D5" s="3"/>
      <c r="E5" s="3"/>
      <c r="F5" s="3"/>
      <c r="G5" s="3"/>
      <c r="H5" s="3"/>
      <c r="I5" s="3"/>
      <c r="J5" s="3"/>
      <c r="K5" s="3"/>
      <c r="L5" s="3"/>
      <c r="M5" s="3"/>
      <c r="N5" s="3"/>
      <c r="O5" s="3"/>
      <c r="P5" s="3"/>
      <c r="Q5" s="3"/>
      <c r="R5" s="3"/>
      <c r="S5" s="3"/>
      <c r="T5" s="3"/>
      <c r="U5" s="3"/>
      <c r="V5" s="3"/>
      <c r="W5" s="4"/>
      <c r="X5" s="4"/>
      <c r="Y5" s="11"/>
      <c r="Z5" s="1"/>
      <c r="AA5" s="1"/>
      <c r="AB5" s="1"/>
      <c r="AC5" s="1"/>
    </row>
    <row r="6" spans="1:29" x14ac:dyDescent="0.2">
      <c r="A6" s="6" t="s">
        <v>26</v>
      </c>
      <c r="B6" s="38"/>
      <c r="C6" s="38"/>
      <c r="D6" s="38"/>
      <c r="E6" s="38"/>
      <c r="F6" s="38"/>
      <c r="G6" s="38"/>
      <c r="H6" s="38"/>
      <c r="I6" s="38"/>
      <c r="J6" s="38"/>
      <c r="K6" s="38"/>
      <c r="L6" s="38"/>
      <c r="M6" s="38"/>
      <c r="N6" s="38"/>
      <c r="O6" s="38"/>
      <c r="P6" s="38"/>
      <c r="Q6" s="38"/>
      <c r="R6" s="38"/>
      <c r="S6" s="38"/>
      <c r="T6" s="38"/>
      <c r="U6" s="38"/>
      <c r="V6" s="38"/>
      <c r="W6" s="4"/>
      <c r="X6" s="4"/>
      <c r="Y6" s="11"/>
      <c r="Z6" s="1"/>
      <c r="AA6" s="1"/>
      <c r="AB6" s="1"/>
      <c r="AC6" s="1"/>
    </row>
    <row r="7" spans="1:29" x14ac:dyDescent="0.2">
      <c r="A7" s="6" t="s">
        <v>27</v>
      </c>
      <c r="B7" s="38"/>
      <c r="C7" s="38"/>
      <c r="D7" s="38"/>
      <c r="E7" s="38"/>
      <c r="F7" s="38"/>
      <c r="G7" s="38"/>
      <c r="H7" s="38"/>
      <c r="I7" s="38"/>
      <c r="J7" s="38"/>
      <c r="K7" s="38"/>
      <c r="L7" s="38"/>
      <c r="M7" s="38"/>
      <c r="N7" s="38"/>
      <c r="O7" s="38"/>
      <c r="P7" s="38"/>
      <c r="Q7" s="38"/>
      <c r="R7" s="38"/>
      <c r="S7" s="38"/>
      <c r="T7" s="38"/>
      <c r="U7" s="38"/>
      <c r="V7" s="38"/>
      <c r="W7" s="4"/>
      <c r="X7" s="4"/>
      <c r="Y7" s="11"/>
      <c r="Z7" s="1"/>
      <c r="AA7" s="1"/>
      <c r="AB7" s="1"/>
      <c r="AC7" s="1"/>
    </row>
    <row r="8" spans="1:29" x14ac:dyDescent="0.2">
      <c r="A8" s="58" t="s">
        <v>25</v>
      </c>
      <c r="B8" s="65" t="s">
        <v>31</v>
      </c>
      <c r="C8" s="65"/>
      <c r="D8" s="65"/>
      <c r="E8" s="65"/>
      <c r="F8" s="65"/>
      <c r="G8" s="65"/>
      <c r="H8" s="65"/>
      <c r="I8" s="65"/>
      <c r="J8" s="65"/>
      <c r="K8" s="65"/>
      <c r="L8" s="65"/>
      <c r="M8" s="65"/>
      <c r="N8" s="65"/>
      <c r="O8" s="65"/>
      <c r="P8" s="65"/>
      <c r="Q8" s="65"/>
      <c r="R8" s="65"/>
      <c r="S8" s="65"/>
      <c r="T8" s="65"/>
      <c r="U8" s="65"/>
      <c r="V8" s="65"/>
      <c r="W8" s="4"/>
      <c r="X8" s="4"/>
      <c r="Y8" s="11"/>
      <c r="Z8" s="1"/>
      <c r="AA8" s="1"/>
      <c r="AB8" s="1"/>
      <c r="AC8" s="1"/>
    </row>
    <row r="9" spans="1:29" x14ac:dyDescent="0.2">
      <c r="A9" s="58"/>
      <c r="B9" s="65"/>
      <c r="C9" s="65"/>
      <c r="D9" s="65"/>
      <c r="E9" s="65"/>
      <c r="F9" s="65"/>
      <c r="G9" s="65"/>
      <c r="H9" s="65"/>
      <c r="I9" s="65"/>
      <c r="J9" s="65"/>
      <c r="K9" s="65"/>
      <c r="L9" s="65"/>
      <c r="M9" s="65"/>
      <c r="N9" s="65"/>
      <c r="O9" s="65"/>
      <c r="P9" s="65"/>
      <c r="Q9" s="65"/>
      <c r="R9" s="65"/>
      <c r="S9" s="65"/>
      <c r="T9" s="65"/>
      <c r="U9" s="65"/>
      <c r="V9" s="65"/>
      <c r="W9" s="4"/>
      <c r="X9" s="4"/>
      <c r="Y9" s="11"/>
      <c r="Z9" s="1"/>
      <c r="AA9" s="1"/>
      <c r="AB9" s="1"/>
      <c r="AC9" s="1"/>
    </row>
    <row r="10" spans="1:29" x14ac:dyDescent="0.2">
      <c r="A10" s="3"/>
      <c r="B10" s="3"/>
      <c r="C10" s="3"/>
      <c r="D10" s="3"/>
      <c r="E10" s="3"/>
      <c r="F10" s="3"/>
      <c r="G10" s="3"/>
      <c r="H10" s="3"/>
      <c r="I10" s="3"/>
      <c r="J10" s="3"/>
      <c r="K10" s="3"/>
      <c r="L10" s="3"/>
      <c r="M10" s="3"/>
      <c r="N10" s="3"/>
      <c r="O10" s="3"/>
      <c r="P10" s="3"/>
      <c r="Q10" s="3"/>
      <c r="R10" s="3"/>
      <c r="S10" s="3"/>
      <c r="T10" s="3"/>
      <c r="U10" s="3"/>
      <c r="V10" s="3"/>
      <c r="W10" s="4"/>
      <c r="X10" s="4"/>
      <c r="Y10" s="11"/>
      <c r="Z10" s="1"/>
      <c r="AA10" s="1"/>
      <c r="AB10" s="1"/>
      <c r="AC10" s="1"/>
    </row>
    <row r="11" spans="1:29" x14ac:dyDescent="0.2">
      <c r="A11" s="3"/>
      <c r="B11" s="3"/>
      <c r="C11" s="3"/>
      <c r="D11" s="3"/>
      <c r="E11" s="3"/>
      <c r="F11" s="3"/>
      <c r="G11" s="3"/>
      <c r="H11" s="3"/>
      <c r="I11" s="3"/>
      <c r="J11" s="3"/>
      <c r="K11" s="3"/>
      <c r="L11" s="3"/>
      <c r="M11" s="3"/>
      <c r="N11" s="3"/>
      <c r="O11" s="3"/>
      <c r="P11" s="3"/>
      <c r="Q11" s="3"/>
      <c r="R11" s="3"/>
      <c r="S11" s="3"/>
      <c r="T11" s="3"/>
      <c r="U11" s="3"/>
      <c r="V11" s="3"/>
      <c r="W11" s="4"/>
      <c r="X11" s="4"/>
      <c r="Y11" s="11"/>
      <c r="Z11" s="1"/>
      <c r="AA11" s="1"/>
      <c r="AB11" s="1"/>
      <c r="AC11" s="1"/>
    </row>
    <row r="12" spans="1:29" ht="16" x14ac:dyDescent="0.2">
      <c r="A12" s="3"/>
      <c r="B12" s="37" t="s">
        <v>17</v>
      </c>
      <c r="C12" s="37"/>
      <c r="D12" s="37"/>
      <c r="E12" s="3"/>
      <c r="F12" s="3"/>
      <c r="G12" s="3"/>
      <c r="H12" s="3"/>
      <c r="I12" s="3"/>
      <c r="J12" s="3"/>
      <c r="K12" s="3"/>
      <c r="L12" s="3"/>
      <c r="M12" s="3"/>
      <c r="N12" s="3"/>
      <c r="O12" s="3"/>
      <c r="P12" s="3"/>
      <c r="Q12" s="3"/>
      <c r="R12" s="3"/>
      <c r="S12" s="3"/>
      <c r="T12" s="3"/>
      <c r="U12" s="3"/>
      <c r="V12" s="3"/>
      <c r="W12" s="13" t="s">
        <v>1</v>
      </c>
      <c r="X12" s="41" t="s">
        <v>2</v>
      </c>
      <c r="Y12" s="41"/>
      <c r="Z12" s="2" t="s">
        <v>3</v>
      </c>
      <c r="AA12" s="1"/>
      <c r="AB12" s="1"/>
      <c r="AC12" s="1"/>
    </row>
    <row r="13" spans="1:29" ht="16" x14ac:dyDescent="0.2">
      <c r="A13" s="5" t="s">
        <v>0</v>
      </c>
      <c r="B13" s="38"/>
      <c r="C13" s="38"/>
      <c r="D13" s="38"/>
      <c r="E13" s="37"/>
      <c r="F13" s="37"/>
      <c r="G13" s="37"/>
      <c r="H13" s="37"/>
      <c r="I13" s="37"/>
      <c r="J13" s="37"/>
      <c r="K13" s="37"/>
      <c r="L13" s="37"/>
      <c r="M13" s="37"/>
      <c r="N13" s="37"/>
      <c r="O13" s="37"/>
      <c r="P13" s="37"/>
      <c r="Q13" s="37"/>
      <c r="R13" s="37"/>
      <c r="S13" s="37"/>
      <c r="T13" s="37"/>
      <c r="U13" s="37"/>
      <c r="V13" s="37"/>
      <c r="W13" s="13">
        <f>B13</f>
        <v>0</v>
      </c>
      <c r="X13" s="14">
        <f>W13</f>
        <v>0</v>
      </c>
      <c r="Y13" s="33" t="s">
        <v>16</v>
      </c>
      <c r="Z13" s="1" t="s">
        <v>4</v>
      </c>
      <c r="AA13" s="1"/>
      <c r="AB13" s="1"/>
      <c r="AC13" s="1"/>
    </row>
    <row r="14" spans="1:29" ht="16" x14ac:dyDescent="0.2">
      <c r="A14" s="3"/>
      <c r="B14" s="3"/>
      <c r="C14" s="3"/>
      <c r="D14" s="3"/>
      <c r="E14" s="3"/>
      <c r="F14" s="3"/>
      <c r="G14" s="3"/>
      <c r="H14" s="3"/>
      <c r="I14" s="3"/>
      <c r="J14" s="3"/>
      <c r="K14" s="3"/>
      <c r="L14" s="3"/>
      <c r="M14" s="3"/>
      <c r="N14" s="3"/>
      <c r="O14" s="3"/>
      <c r="P14" s="3"/>
      <c r="Q14" s="3"/>
      <c r="R14" s="3"/>
      <c r="S14" s="3"/>
      <c r="T14" s="3"/>
      <c r="U14" s="3"/>
      <c r="V14" s="3"/>
      <c r="X14" s="26"/>
      <c r="Y14" s="34"/>
      <c r="Z14" s="1"/>
      <c r="AA14" s="1"/>
      <c r="AB14" s="1"/>
      <c r="AC14" s="1"/>
    </row>
    <row r="15" spans="1:29" ht="15" customHeight="1" x14ac:dyDescent="0.2">
      <c r="A15" s="3"/>
      <c r="B15" s="39"/>
      <c r="C15" s="39"/>
      <c r="D15" s="39" t="s">
        <v>6</v>
      </c>
      <c r="E15" s="39"/>
      <c r="F15" s="39"/>
      <c r="G15" s="39" t="s">
        <v>7</v>
      </c>
      <c r="H15" s="39"/>
      <c r="I15" s="39"/>
      <c r="J15" s="39" t="s">
        <v>8</v>
      </c>
      <c r="K15" s="39"/>
      <c r="L15" s="39"/>
      <c r="M15" s="39" t="s">
        <v>9</v>
      </c>
      <c r="N15" s="39"/>
      <c r="O15" s="39"/>
      <c r="P15" s="39" t="s">
        <v>34</v>
      </c>
      <c r="Q15" s="39"/>
      <c r="R15" s="39"/>
      <c r="S15" s="39" t="s">
        <v>10</v>
      </c>
      <c r="T15" s="39"/>
      <c r="U15" s="39"/>
      <c r="V15" s="37"/>
      <c r="X15" s="60">
        <f>W16+W17</f>
        <v>0</v>
      </c>
      <c r="Y15" s="62" t="s">
        <v>36</v>
      </c>
      <c r="Z15" s="1"/>
      <c r="AA15" s="1"/>
      <c r="AB15" s="1"/>
      <c r="AC15" s="1"/>
    </row>
    <row r="16" spans="1:29" ht="15" customHeight="1" x14ac:dyDescent="0.2">
      <c r="A16" s="64" t="s">
        <v>5</v>
      </c>
      <c r="B16" s="48" t="s">
        <v>32</v>
      </c>
      <c r="C16" s="38"/>
      <c r="D16" s="38"/>
      <c r="E16" s="38"/>
      <c r="F16" s="38"/>
      <c r="G16" s="38"/>
      <c r="H16" s="38"/>
      <c r="I16" s="38"/>
      <c r="J16" s="38"/>
      <c r="K16" s="38"/>
      <c r="L16" s="38"/>
      <c r="M16" s="46"/>
      <c r="N16" s="46"/>
      <c r="O16" s="46"/>
      <c r="P16" s="46"/>
      <c r="Q16" s="46"/>
      <c r="R16" s="46"/>
      <c r="S16" s="46"/>
      <c r="T16" s="46"/>
      <c r="U16" s="46"/>
      <c r="V16" s="37"/>
      <c r="W16" s="17">
        <f>SUM(D16:U16)</f>
        <v>0</v>
      </c>
      <c r="X16" s="61"/>
      <c r="Y16" s="63"/>
      <c r="Z16" s="1" t="s">
        <v>4</v>
      </c>
      <c r="AA16" s="1"/>
      <c r="AB16" s="1"/>
      <c r="AC16" s="1"/>
    </row>
    <row r="17" spans="1:29" ht="16" x14ac:dyDescent="0.2">
      <c r="A17" s="64"/>
      <c r="B17" s="49" t="s">
        <v>33</v>
      </c>
      <c r="C17" s="48"/>
      <c r="D17" s="38"/>
      <c r="E17" s="38"/>
      <c r="F17" s="38"/>
      <c r="G17" s="38"/>
      <c r="H17" s="38"/>
      <c r="I17" s="38"/>
      <c r="J17" s="38"/>
      <c r="K17" s="38"/>
      <c r="L17" s="38"/>
      <c r="M17" s="46"/>
      <c r="N17" s="46"/>
      <c r="O17" s="46"/>
      <c r="P17" s="46"/>
      <c r="Q17" s="46"/>
      <c r="R17" s="46"/>
      <c r="S17" s="46"/>
      <c r="T17" s="46"/>
      <c r="U17" s="46"/>
      <c r="V17" s="19"/>
      <c r="W17" s="17">
        <f>SUM(D17:U17)</f>
        <v>0</v>
      </c>
      <c r="X17" s="61"/>
      <c r="Y17" s="63"/>
      <c r="Z17" s="1"/>
      <c r="AA17" s="1"/>
      <c r="AB17" s="1"/>
      <c r="AC17" s="1"/>
    </row>
    <row r="18" spans="1:29" ht="16" x14ac:dyDescent="0.2">
      <c r="A18" s="3"/>
      <c r="B18" s="3"/>
      <c r="C18" s="3"/>
      <c r="D18" s="3"/>
      <c r="E18" s="3"/>
      <c r="F18" s="3"/>
      <c r="G18" s="3"/>
      <c r="H18" s="3"/>
      <c r="I18" s="3"/>
      <c r="J18" s="3"/>
      <c r="K18" s="3"/>
      <c r="L18" s="3"/>
      <c r="M18" s="3"/>
      <c r="N18" s="3"/>
      <c r="O18" s="3"/>
      <c r="P18" s="3"/>
      <c r="Q18" s="3"/>
      <c r="R18" s="3"/>
      <c r="S18" s="3"/>
      <c r="T18" s="3"/>
      <c r="U18" s="3"/>
      <c r="V18" s="3"/>
      <c r="W18" s="28"/>
      <c r="X18" s="28"/>
      <c r="Y18" s="35"/>
      <c r="Z18" s="1"/>
      <c r="AA18" s="1"/>
      <c r="AB18" s="1"/>
      <c r="AC18" s="1"/>
    </row>
    <row r="19" spans="1:29" ht="32" x14ac:dyDescent="0.2">
      <c r="A19" s="7" t="s">
        <v>12</v>
      </c>
      <c r="B19" s="10">
        <v>1</v>
      </c>
      <c r="C19" s="10">
        <v>2</v>
      </c>
      <c r="D19" s="10">
        <v>3</v>
      </c>
      <c r="E19" s="10">
        <v>4</v>
      </c>
      <c r="F19" s="10">
        <v>5</v>
      </c>
      <c r="G19" s="10">
        <v>6</v>
      </c>
      <c r="H19" s="10">
        <v>7</v>
      </c>
      <c r="I19" s="10">
        <v>8</v>
      </c>
      <c r="J19" s="10">
        <v>9</v>
      </c>
      <c r="K19" s="10">
        <v>10</v>
      </c>
      <c r="L19" s="10">
        <v>11</v>
      </c>
      <c r="M19" s="10">
        <v>12</v>
      </c>
      <c r="N19" s="10">
        <v>13</v>
      </c>
      <c r="O19" s="10">
        <v>14</v>
      </c>
      <c r="P19" s="10">
        <v>15</v>
      </c>
      <c r="Q19" s="10">
        <v>16</v>
      </c>
      <c r="R19" s="10">
        <v>17</v>
      </c>
      <c r="S19" s="10">
        <v>18</v>
      </c>
      <c r="T19" s="10">
        <v>19</v>
      </c>
      <c r="U19" s="10">
        <v>20</v>
      </c>
      <c r="V19" s="29" t="s">
        <v>23</v>
      </c>
      <c r="W19" s="28"/>
      <c r="X19" s="28"/>
      <c r="Y19" s="35"/>
      <c r="Z19" s="1"/>
      <c r="AA19" s="1"/>
      <c r="AB19" s="1"/>
      <c r="AC19" s="1"/>
    </row>
    <row r="20" spans="1:29" ht="16" x14ac:dyDescent="0.2">
      <c r="A20" s="5" t="s">
        <v>11</v>
      </c>
      <c r="B20" s="6"/>
      <c r="C20" s="6"/>
      <c r="D20" s="6"/>
      <c r="E20" s="6"/>
      <c r="F20" s="6"/>
      <c r="G20" s="6"/>
      <c r="H20" s="6"/>
      <c r="I20" s="6"/>
      <c r="J20" s="6"/>
      <c r="K20" s="6"/>
      <c r="L20" s="6"/>
      <c r="M20" s="6"/>
      <c r="N20" s="6"/>
      <c r="O20" s="6"/>
      <c r="P20" s="6"/>
      <c r="Q20" s="6"/>
      <c r="R20" s="6"/>
      <c r="S20" s="6"/>
      <c r="T20" s="6"/>
      <c r="U20" s="6"/>
      <c r="V20" s="30"/>
      <c r="W20" s="40">
        <f>SUM(B20:V20)</f>
        <v>0</v>
      </c>
      <c r="X20" s="26"/>
      <c r="Y20" s="34"/>
      <c r="Z20" s="1"/>
      <c r="AA20" s="1"/>
      <c r="AB20" s="1"/>
      <c r="AC20" s="1"/>
    </row>
    <row r="21" spans="1:29" ht="16" x14ac:dyDescent="0.2">
      <c r="A21" s="7" t="s">
        <v>13</v>
      </c>
      <c r="B21" s="46">
        <f>SUM(B20:F20)</f>
        <v>0</v>
      </c>
      <c r="C21" s="46"/>
      <c r="D21" s="46"/>
      <c r="E21" s="46"/>
      <c r="F21" s="46"/>
      <c r="G21" s="46">
        <f>SUM(G20:K20)</f>
        <v>0</v>
      </c>
      <c r="H21" s="46"/>
      <c r="I21" s="46"/>
      <c r="J21" s="46"/>
      <c r="K21" s="46"/>
      <c r="L21" s="47">
        <f>SUM(L20:U20)</f>
        <v>0</v>
      </c>
      <c r="M21" s="47"/>
      <c r="N21" s="47"/>
      <c r="O21" s="47"/>
      <c r="P21" s="47"/>
      <c r="Q21" s="47"/>
      <c r="R21" s="47"/>
      <c r="S21" s="47"/>
      <c r="T21" s="47"/>
      <c r="U21" s="47"/>
      <c r="V21" s="31">
        <f>V20</f>
        <v>0</v>
      </c>
      <c r="W21" s="45"/>
      <c r="X21" s="26"/>
      <c r="Y21" s="34"/>
      <c r="Z21" s="1"/>
      <c r="AA21" s="1"/>
      <c r="AB21" s="1"/>
      <c r="AC21" s="1"/>
    </row>
    <row r="22" spans="1:29" ht="16" x14ac:dyDescent="0.2">
      <c r="A22" s="7" t="s">
        <v>14</v>
      </c>
      <c r="B22" s="51">
        <f>B21*0.1</f>
        <v>0</v>
      </c>
      <c r="C22" s="51"/>
      <c r="D22" s="51"/>
      <c r="E22" s="51"/>
      <c r="F22" s="51"/>
      <c r="G22" s="51">
        <f>G21*0.1</f>
        <v>0</v>
      </c>
      <c r="H22" s="51"/>
      <c r="I22" s="51"/>
      <c r="J22" s="51"/>
      <c r="K22" s="51"/>
      <c r="L22" s="51">
        <f>L21*0.05</f>
        <v>0</v>
      </c>
      <c r="M22" s="51"/>
      <c r="N22" s="51"/>
      <c r="O22" s="51"/>
      <c r="P22" s="51"/>
      <c r="Q22" s="51"/>
      <c r="R22" s="51"/>
      <c r="S22" s="51"/>
      <c r="T22" s="51"/>
      <c r="U22" s="51"/>
      <c r="V22" s="23">
        <f>V21*0.01</f>
        <v>0</v>
      </c>
      <c r="W22" s="32"/>
      <c r="X22" s="15">
        <f>B22+G22+L22+V22</f>
        <v>0</v>
      </c>
      <c r="Y22" s="33" t="s">
        <v>15</v>
      </c>
      <c r="Z22" s="1"/>
      <c r="AA22" s="1"/>
      <c r="AB22" s="1"/>
      <c r="AC22" s="1"/>
    </row>
    <row r="23" spans="1:29" ht="16" x14ac:dyDescent="0.2">
      <c r="A23" s="3"/>
      <c r="B23" s="3"/>
      <c r="C23" s="3"/>
      <c r="D23" s="3"/>
      <c r="E23" s="3"/>
      <c r="F23" s="3"/>
      <c r="G23" s="3"/>
      <c r="H23" s="3"/>
      <c r="I23" s="3"/>
      <c r="J23" s="3"/>
      <c r="K23" s="3"/>
      <c r="L23" s="3"/>
      <c r="M23" s="3"/>
      <c r="N23" s="3"/>
      <c r="O23" s="3"/>
      <c r="P23" s="3"/>
      <c r="Q23" s="3"/>
      <c r="R23" s="3"/>
      <c r="S23" s="3"/>
      <c r="T23" s="3"/>
      <c r="U23" s="3"/>
      <c r="V23" s="3"/>
      <c r="W23" s="27"/>
      <c r="X23" s="27"/>
      <c r="Y23" s="36"/>
      <c r="Z23" s="1"/>
      <c r="AA23" s="1"/>
      <c r="AB23" s="1"/>
      <c r="AC23" s="1"/>
    </row>
    <row r="24" spans="1:29" ht="16" x14ac:dyDescent="0.2">
      <c r="A24" s="3"/>
      <c r="B24" s="3"/>
      <c r="C24" s="3"/>
      <c r="D24" s="3"/>
      <c r="E24" s="3"/>
      <c r="F24" s="3"/>
      <c r="G24" s="3"/>
      <c r="H24" s="3"/>
      <c r="I24" s="3"/>
      <c r="J24" s="3"/>
      <c r="K24" s="3"/>
      <c r="L24" s="3"/>
      <c r="M24" s="3"/>
      <c r="N24" s="3"/>
      <c r="O24" s="3"/>
      <c r="P24" s="3"/>
      <c r="Q24" s="3"/>
      <c r="R24" s="3"/>
      <c r="S24" s="3"/>
      <c r="T24" s="3"/>
      <c r="U24" s="3"/>
      <c r="V24" s="3"/>
      <c r="W24" s="28"/>
      <c r="X24" s="28"/>
      <c r="Y24" s="35"/>
      <c r="Z24" s="1"/>
      <c r="AA24" s="1"/>
      <c r="AB24" s="1"/>
      <c r="AC24" s="1"/>
    </row>
    <row r="25" spans="1:29" ht="27" customHeight="1" x14ac:dyDescent="0.2">
      <c r="A25" s="3"/>
      <c r="B25" s="39" t="s">
        <v>35</v>
      </c>
      <c r="C25" s="39"/>
      <c r="D25" s="39"/>
      <c r="E25" s="39"/>
      <c r="F25" s="39" t="s">
        <v>19</v>
      </c>
      <c r="G25" s="39"/>
      <c r="H25" s="39"/>
      <c r="I25" s="39"/>
      <c r="J25" s="39" t="s">
        <v>20</v>
      </c>
      <c r="K25" s="39"/>
      <c r="L25" s="39"/>
      <c r="M25" s="39"/>
      <c r="N25" s="39"/>
      <c r="O25" s="39" t="s">
        <v>21</v>
      </c>
      <c r="P25" s="39"/>
      <c r="Q25" s="39"/>
      <c r="R25" s="39"/>
      <c r="S25" s="3"/>
      <c r="T25" s="3"/>
      <c r="U25" s="3"/>
      <c r="V25" s="3"/>
      <c r="W25" s="28"/>
      <c r="X25" s="28"/>
      <c r="Y25" s="35"/>
      <c r="Z25" s="1"/>
      <c r="AA25" s="1"/>
      <c r="AB25" s="1"/>
      <c r="AC25" s="1"/>
    </row>
    <row r="26" spans="1:29" ht="16" x14ac:dyDescent="0.2">
      <c r="A26" s="5" t="s">
        <v>18</v>
      </c>
      <c r="B26" s="38"/>
      <c r="C26" s="38"/>
      <c r="D26" s="38"/>
      <c r="E26" s="38"/>
      <c r="F26" s="38"/>
      <c r="G26" s="38"/>
      <c r="H26" s="38"/>
      <c r="I26" s="38"/>
      <c r="J26" s="38"/>
      <c r="K26" s="38"/>
      <c r="L26" s="38"/>
      <c r="M26" s="38"/>
      <c r="N26" s="38"/>
      <c r="O26" s="38"/>
      <c r="P26" s="38"/>
      <c r="Q26" s="38"/>
      <c r="R26" s="38"/>
      <c r="S26" s="42"/>
      <c r="T26" s="43"/>
      <c r="U26" s="43"/>
      <c r="V26" s="44"/>
      <c r="W26" s="13"/>
      <c r="X26" s="14"/>
      <c r="Y26" s="9"/>
      <c r="Z26" s="1"/>
      <c r="AA26" s="1"/>
      <c r="AB26" s="1"/>
      <c r="AC26" s="1"/>
    </row>
    <row r="27" spans="1:29" ht="16" x14ac:dyDescent="0.2">
      <c r="A27" s="3"/>
      <c r="B27" s="55">
        <v>1</v>
      </c>
      <c r="C27" s="56"/>
      <c r="D27" s="56"/>
      <c r="E27" s="56"/>
      <c r="F27" s="55">
        <v>1</v>
      </c>
      <c r="G27" s="56"/>
      <c r="H27" s="56"/>
      <c r="I27" s="56"/>
      <c r="J27" s="55">
        <v>0.2</v>
      </c>
      <c r="K27" s="56"/>
      <c r="L27" s="56"/>
      <c r="M27" s="56"/>
      <c r="N27" s="56"/>
      <c r="O27" s="55">
        <v>0.2</v>
      </c>
      <c r="P27" s="56"/>
      <c r="Q27" s="56"/>
      <c r="R27" s="56"/>
      <c r="S27" s="24"/>
      <c r="T27" s="24"/>
      <c r="U27" s="24"/>
      <c r="V27" s="24"/>
      <c r="W27" s="20"/>
      <c r="X27" s="21"/>
      <c r="Y27" s="4"/>
      <c r="Z27" s="1"/>
      <c r="AA27" s="1"/>
      <c r="AB27" s="1"/>
      <c r="AC27" s="1"/>
    </row>
    <row r="28" spans="1:29" ht="16" x14ac:dyDescent="0.2">
      <c r="A28" s="3"/>
      <c r="B28" s="57">
        <f>B26*1</f>
        <v>0</v>
      </c>
      <c r="C28" s="57"/>
      <c r="D28" s="57"/>
      <c r="E28" s="57"/>
      <c r="F28" s="57">
        <f>F26*1</f>
        <v>0</v>
      </c>
      <c r="G28" s="57"/>
      <c r="H28" s="57"/>
      <c r="I28" s="57"/>
      <c r="J28" s="57">
        <f>J26*0.2</f>
        <v>0</v>
      </c>
      <c r="K28" s="57"/>
      <c r="L28" s="57"/>
      <c r="M28" s="57"/>
      <c r="N28" s="57"/>
      <c r="O28" s="57">
        <f>O26*0.2</f>
        <v>0</v>
      </c>
      <c r="P28" s="57"/>
      <c r="Q28" s="57"/>
      <c r="R28" s="57"/>
      <c r="S28" s="52"/>
      <c r="T28" s="53"/>
      <c r="U28" s="53"/>
      <c r="V28" s="54"/>
      <c r="W28" s="17">
        <f t="shared" ref="W28" si="0">SUM(B28:R28)</f>
        <v>0</v>
      </c>
      <c r="X28" s="18">
        <f t="shared" ref="X28" si="1">W28</f>
        <v>0</v>
      </c>
      <c r="Y28" s="33" t="s">
        <v>22</v>
      </c>
      <c r="Z28" s="1"/>
      <c r="AA28" s="1"/>
      <c r="AB28" s="1"/>
      <c r="AC28" s="1"/>
    </row>
    <row r="29" spans="1:29" ht="16" x14ac:dyDescent="0.2">
      <c r="A29" s="3"/>
      <c r="B29" s="3"/>
      <c r="C29" s="3"/>
      <c r="D29" s="3"/>
      <c r="E29" s="3"/>
      <c r="F29" s="3"/>
      <c r="G29" s="3"/>
      <c r="H29" s="3"/>
      <c r="I29" s="3"/>
      <c r="J29" s="3"/>
      <c r="K29" s="3"/>
      <c r="L29" s="3"/>
      <c r="M29" s="3"/>
      <c r="N29" s="3"/>
      <c r="O29" s="3"/>
      <c r="P29" s="3"/>
      <c r="Q29" s="3"/>
      <c r="R29" s="3"/>
      <c r="S29" s="50" t="s">
        <v>24</v>
      </c>
      <c r="T29" s="50"/>
      <c r="U29" s="50"/>
      <c r="V29" s="50"/>
      <c r="W29" s="22"/>
      <c r="X29" s="25">
        <f>X13+X15+X22+X26</f>
        <v>0</v>
      </c>
      <c r="Y29" s="11"/>
      <c r="Z29" s="1"/>
      <c r="AA29" s="1"/>
      <c r="AB29" s="1"/>
      <c r="AC29" s="1"/>
    </row>
    <row r="30" spans="1:29" x14ac:dyDescent="0.2">
      <c r="A30" s="3"/>
      <c r="B30" s="3"/>
      <c r="C30" s="3"/>
      <c r="D30" s="3"/>
      <c r="E30" s="3"/>
      <c r="F30" s="3"/>
      <c r="G30" s="3"/>
      <c r="H30" s="3"/>
      <c r="I30" s="3"/>
      <c r="J30" s="3"/>
      <c r="K30" s="3"/>
      <c r="L30" s="3"/>
      <c r="M30" s="3"/>
      <c r="N30" s="3"/>
      <c r="O30" s="3"/>
      <c r="P30" s="3"/>
      <c r="Q30" s="3"/>
      <c r="R30" s="3"/>
      <c r="S30" s="3"/>
      <c r="T30" s="3"/>
      <c r="U30" s="3"/>
      <c r="V30" s="3"/>
      <c r="W30" s="4"/>
      <c r="X30" s="4"/>
      <c r="Y30" s="11"/>
      <c r="Z30" s="1"/>
      <c r="AA30" s="1"/>
      <c r="AB30" s="1"/>
      <c r="AC30" s="1"/>
    </row>
    <row r="31" spans="1:29" x14ac:dyDescent="0.2">
      <c r="A31" s="3"/>
      <c r="B31" s="3"/>
      <c r="C31" s="3"/>
      <c r="D31" s="3"/>
      <c r="E31" s="3"/>
      <c r="F31" s="3"/>
      <c r="G31" s="3"/>
      <c r="H31" s="3"/>
      <c r="I31" s="3"/>
      <c r="J31" s="3"/>
      <c r="K31" s="3"/>
      <c r="L31" s="3"/>
      <c r="M31" s="3"/>
      <c r="N31" s="3"/>
      <c r="O31" s="3"/>
      <c r="P31" s="3"/>
      <c r="Q31" s="3"/>
      <c r="R31" s="3"/>
      <c r="S31" s="3"/>
      <c r="T31" s="3"/>
      <c r="U31" s="3"/>
      <c r="V31" s="3"/>
      <c r="W31" s="4"/>
      <c r="X31" s="4"/>
      <c r="Y31" s="11"/>
      <c r="Z31" s="1"/>
      <c r="AA31" s="1"/>
      <c r="AB31" s="1"/>
      <c r="AC31" s="1"/>
    </row>
    <row r="32" spans="1:29" x14ac:dyDescent="0.2">
      <c r="A32" s="3"/>
      <c r="B32" s="3"/>
      <c r="C32" s="3"/>
      <c r="D32" s="3"/>
      <c r="E32" s="3"/>
      <c r="F32" s="3"/>
      <c r="G32" s="3"/>
      <c r="H32" s="3"/>
      <c r="I32" s="3"/>
      <c r="J32" s="3"/>
      <c r="K32" s="3"/>
      <c r="L32" s="3"/>
      <c r="M32" s="3"/>
      <c r="N32" s="3"/>
      <c r="O32" s="3"/>
      <c r="P32" s="3"/>
      <c r="Q32" s="3"/>
      <c r="R32" s="3"/>
      <c r="S32" s="3"/>
      <c r="T32" s="3"/>
      <c r="U32" s="3"/>
      <c r="V32" s="3"/>
      <c r="W32" s="4"/>
      <c r="X32" s="4"/>
      <c r="Y32" s="11"/>
      <c r="Z32" s="1"/>
      <c r="AA32" s="1"/>
      <c r="AB32" s="1"/>
      <c r="AC32" s="1"/>
    </row>
    <row r="33" spans="1:29" x14ac:dyDescent="0.2">
      <c r="A33" s="3"/>
      <c r="B33" s="3"/>
      <c r="C33" s="3"/>
      <c r="D33" s="3"/>
      <c r="E33" s="3"/>
      <c r="F33" s="3"/>
      <c r="G33" s="3"/>
      <c r="H33" s="3"/>
      <c r="I33" s="3"/>
      <c r="J33" s="3"/>
      <c r="K33" s="3"/>
      <c r="L33" s="3"/>
      <c r="M33" s="3"/>
      <c r="N33" s="3"/>
      <c r="O33" s="3"/>
      <c r="P33" s="3"/>
      <c r="Q33" s="3"/>
      <c r="R33" s="3"/>
      <c r="S33" s="3"/>
      <c r="T33" s="3"/>
      <c r="U33" s="3"/>
      <c r="V33" s="3"/>
      <c r="W33" s="4"/>
      <c r="X33" s="4"/>
      <c r="Y33" s="11"/>
      <c r="Z33" s="1"/>
      <c r="AA33" s="1"/>
      <c r="AB33" s="1"/>
      <c r="AC33" s="1"/>
    </row>
    <row r="34" spans="1:29" x14ac:dyDescent="0.2">
      <c r="A34" s="3"/>
      <c r="B34" s="3"/>
      <c r="C34" s="3"/>
      <c r="D34" s="3"/>
      <c r="E34" s="3"/>
      <c r="F34" s="3"/>
      <c r="G34" s="3"/>
      <c r="H34" s="3"/>
      <c r="I34" s="3"/>
      <c r="J34" s="3"/>
      <c r="K34" s="3"/>
      <c r="L34" s="3"/>
      <c r="M34" s="3"/>
      <c r="N34" s="3"/>
      <c r="O34" s="3"/>
      <c r="P34" s="3"/>
      <c r="Q34" s="3"/>
      <c r="R34" s="3"/>
      <c r="S34" s="3"/>
      <c r="T34" s="3"/>
      <c r="U34" s="3"/>
      <c r="V34" s="3"/>
      <c r="W34" s="4"/>
      <c r="X34" s="4"/>
      <c r="Y34" s="11"/>
      <c r="Z34" s="1"/>
      <c r="AA34" s="1"/>
      <c r="AB34" s="1"/>
      <c r="AC34" s="1"/>
    </row>
    <row r="35" spans="1:29" x14ac:dyDescent="0.2">
      <c r="A35" s="3"/>
      <c r="B35" s="3"/>
      <c r="C35" s="3"/>
      <c r="D35" s="3"/>
      <c r="E35" s="3"/>
      <c r="F35" s="3"/>
      <c r="G35" s="3"/>
      <c r="H35" s="3"/>
      <c r="I35" s="3"/>
      <c r="J35" s="3"/>
      <c r="K35" s="3"/>
      <c r="L35" s="3"/>
      <c r="M35" s="3"/>
      <c r="N35" s="3"/>
      <c r="O35" s="3"/>
      <c r="P35" s="3"/>
      <c r="Q35" s="3"/>
      <c r="R35" s="3"/>
      <c r="S35" s="3"/>
      <c r="T35" s="3"/>
      <c r="U35" s="3"/>
      <c r="V35" s="3"/>
      <c r="W35" s="4"/>
      <c r="X35" s="4"/>
      <c r="Y35" s="11"/>
      <c r="Z35" s="1"/>
      <c r="AA35" s="1"/>
      <c r="AB35" s="1"/>
      <c r="AC35" s="1"/>
    </row>
    <row r="36" spans="1:29" x14ac:dyDescent="0.2">
      <c r="A36" s="3"/>
      <c r="B36" s="3"/>
      <c r="C36" s="3"/>
      <c r="D36" s="3"/>
      <c r="E36" s="3"/>
      <c r="F36" s="3"/>
      <c r="G36" s="3"/>
      <c r="H36" s="3"/>
      <c r="I36" s="3"/>
      <c r="J36" s="3"/>
      <c r="K36" s="3"/>
      <c r="L36" s="3"/>
      <c r="M36" s="3"/>
      <c r="N36" s="3"/>
      <c r="O36" s="3"/>
      <c r="P36" s="3"/>
      <c r="Q36" s="3"/>
      <c r="R36" s="3"/>
      <c r="S36" s="3"/>
      <c r="T36" s="3"/>
      <c r="U36" s="3"/>
      <c r="V36" s="3"/>
      <c r="W36" s="4"/>
      <c r="X36" s="4"/>
      <c r="Y36" s="11"/>
      <c r="Z36" s="1"/>
      <c r="AA36" s="1"/>
      <c r="AB36" s="1"/>
      <c r="AC36" s="1"/>
    </row>
    <row r="37" spans="1:29" x14ac:dyDescent="0.2">
      <c r="A37" s="3"/>
      <c r="B37" s="3"/>
      <c r="C37" s="3"/>
      <c r="D37" s="3"/>
      <c r="E37" s="3"/>
      <c r="F37" s="3"/>
      <c r="G37" s="3"/>
      <c r="H37" s="3"/>
      <c r="I37" s="3"/>
      <c r="J37" s="3"/>
      <c r="K37" s="3"/>
      <c r="L37" s="3"/>
      <c r="M37" s="3"/>
      <c r="N37" s="3"/>
      <c r="O37" s="3"/>
      <c r="P37" s="3"/>
      <c r="Q37" s="3"/>
      <c r="R37" s="3"/>
      <c r="S37" s="3"/>
      <c r="T37" s="3"/>
      <c r="U37" s="3"/>
      <c r="V37" s="3"/>
      <c r="W37" s="4"/>
      <c r="X37" s="4"/>
      <c r="Y37" s="11"/>
      <c r="Z37" s="1"/>
      <c r="AA37" s="1"/>
      <c r="AB37" s="1"/>
      <c r="AC37" s="1"/>
    </row>
  </sheetData>
  <mergeCells count="62">
    <mergeCell ref="F28:I28"/>
    <mergeCell ref="J28:N28"/>
    <mergeCell ref="O28:R28"/>
    <mergeCell ref="B27:E27"/>
    <mergeCell ref="F27:I27"/>
    <mergeCell ref="J27:N27"/>
    <mergeCell ref="A1:V1"/>
    <mergeCell ref="A2:V2"/>
    <mergeCell ref="A4:V4"/>
    <mergeCell ref="X15:X17"/>
    <mergeCell ref="Y15:Y17"/>
    <mergeCell ref="A16:A17"/>
    <mergeCell ref="B8:V9"/>
    <mergeCell ref="A8:A9"/>
    <mergeCell ref="S16:U16"/>
    <mergeCell ref="B12:D12"/>
    <mergeCell ref="X12:Y12"/>
    <mergeCell ref="B13:D13"/>
    <mergeCell ref="E13:V13"/>
    <mergeCell ref="B15:C15"/>
    <mergeCell ref="D15:F15"/>
    <mergeCell ref="G15:I15"/>
    <mergeCell ref="B6:V6"/>
    <mergeCell ref="B7:V7"/>
    <mergeCell ref="J15:L15"/>
    <mergeCell ref="M15:O15"/>
    <mergeCell ref="P15:R15"/>
    <mergeCell ref="S15:U15"/>
    <mergeCell ref="V15:V16"/>
    <mergeCell ref="P16:R16"/>
    <mergeCell ref="S29:V29"/>
    <mergeCell ref="B22:F22"/>
    <mergeCell ref="G22:K22"/>
    <mergeCell ref="L22:U22"/>
    <mergeCell ref="B25:E25"/>
    <mergeCell ref="F25:I25"/>
    <mergeCell ref="J25:N25"/>
    <mergeCell ref="O25:R25"/>
    <mergeCell ref="B26:E26"/>
    <mergeCell ref="F26:I26"/>
    <mergeCell ref="J26:N26"/>
    <mergeCell ref="O26:R26"/>
    <mergeCell ref="S26:V26"/>
    <mergeCell ref="S28:V28"/>
    <mergeCell ref="O27:R27"/>
    <mergeCell ref="B28:E28"/>
    <mergeCell ref="W20:W21"/>
    <mergeCell ref="B21:F21"/>
    <mergeCell ref="G21:K21"/>
    <mergeCell ref="L21:U21"/>
    <mergeCell ref="B16:C16"/>
    <mergeCell ref="D16:F16"/>
    <mergeCell ref="G16:I16"/>
    <mergeCell ref="J16:L16"/>
    <mergeCell ref="M16:O16"/>
    <mergeCell ref="D17:F17"/>
    <mergeCell ref="G17:I17"/>
    <mergeCell ref="J17:L17"/>
    <mergeCell ref="B17:C17"/>
    <mergeCell ref="M17:O17"/>
    <mergeCell ref="P17:R17"/>
    <mergeCell ref="S17:U17"/>
  </mergeCell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885DA-C1F7-48E1-A16F-A5F4A60BBC33}">
  <dimension ref="A1"/>
  <sheetViews>
    <sheetView workbookViewId="0">
      <selection activeCell="D6" sqref="D6"/>
    </sheetView>
  </sheetViews>
  <sheetFormatPr baseColWidth="10"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cuadro para calcular pob y mues</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Ixén Sipac</dc:creator>
  <cp:lastModifiedBy>Microsoft Office User</cp:lastModifiedBy>
  <dcterms:created xsi:type="dcterms:W3CDTF">2020-05-26T18:36:55Z</dcterms:created>
  <dcterms:modified xsi:type="dcterms:W3CDTF">2021-02-08T21:06:28Z</dcterms:modified>
</cp:coreProperties>
</file>